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S-ÖDEMELER\FİNAL SINAV ÜCRETLERİ EVRAKLARI\2025 Güz\"/>
    </mc:Choice>
  </mc:AlternateContent>
  <bookViews>
    <workbookView xWindow="0" yWindow="0" windowWidth="2370" windowHeight="1185"/>
  </bookViews>
  <sheets>
    <sheet name="Sayfa" sheetId="1" r:id="rId1"/>
    <sheet name="Sayfa2" sheetId="2" r:id="rId2"/>
  </sheets>
  <definedNames>
    <definedName name="_xlnm.Print_Area" localSheetId="0">Sayfa!$A$1:$T$39</definedName>
  </definedNames>
  <calcPr calcId="15251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11" i="1"/>
  <c r="R11" i="1" l="1"/>
  <c r="R25" i="1" l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26" i="1" l="1"/>
</calcChain>
</file>

<file path=xl/comments1.xml><?xml version="1.0" encoding="utf-8"?>
<comments xmlns="http://schemas.openxmlformats.org/spreadsheetml/2006/main">
  <authors>
    <author/>
  </authors>
  <commentList>
    <comment ref="P9" authorId="0" shapeId="0">
      <text>
        <r>
          <rPr>
            <sz val="11"/>
            <color rgb="FF000000"/>
            <rFont val="Calibri"/>
          </rPr>
          <t>ÖĞRETİM TÜRÜNÜ SEÇİNİZ.</t>
        </r>
      </text>
    </comment>
  </commentList>
</comments>
</file>

<file path=xl/sharedStrings.xml><?xml version="1.0" encoding="utf-8"?>
<sst xmlns="http://schemas.openxmlformats.org/spreadsheetml/2006/main" count="41" uniqueCount="32">
  <si>
    <t>Dönemi</t>
  </si>
  <si>
    <t>Katsayı</t>
  </si>
  <si>
    <t>Gösterge</t>
  </si>
  <si>
    <t>Normal Öğretim</t>
  </si>
  <si>
    <t>Güz Dönemi</t>
  </si>
  <si>
    <t>İkinci Öğretim</t>
  </si>
  <si>
    <t>Bahar Dönemi</t>
  </si>
  <si>
    <t>T.C.</t>
  </si>
  <si>
    <t>SİİRT ÜNİVERSİTESİ</t>
  </si>
  <si>
    <t>FİNAL SINAV ÜCRET BİLDİRGESİ</t>
  </si>
  <si>
    <t>Adı Soyadı   :</t>
  </si>
  <si>
    <t>Dönemi:</t>
  </si>
  <si>
    <t>Unvanı        :</t>
  </si>
  <si>
    <t>Tarih:</t>
  </si>
  <si>
    <t>T.C. No      :</t>
  </si>
  <si>
    <t>DERSİN KODU</t>
  </si>
  <si>
    <t>DERSİN ADI</t>
  </si>
  <si>
    <t>SINIF MEVCUDU</t>
  </si>
  <si>
    <t>SINAVA GİREN ÖĞRENCİ SAYISI</t>
  </si>
  <si>
    <t>KATSAYI</t>
  </si>
  <si>
    <t>GÖSTERGE</t>
  </si>
  <si>
    <t>MİKTAR (TL)</t>
  </si>
  <si>
    <t>TOPLAM</t>
  </si>
  <si>
    <t>İmza</t>
  </si>
  <si>
    <t xml:space="preserve"> </t>
  </si>
  <si>
    <t>BEDEN EĞİTİMİ VE SPOR YÜKSEKOKULU</t>
  </si>
  <si>
    <t>SINAV SAATİ</t>
  </si>
  <si>
    <t>SINAV TARİHİ</t>
  </si>
  <si>
    <t>Ünvanı Adı Soyadı</t>
  </si>
  <si>
    <t>Müdür V.</t>
  </si>
  <si>
    <t>Bölüm Başkanı Ünvanı Adı Soyadı</t>
  </si>
  <si>
    <t>Doç. Dr. Serdar ADIGÜZEL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</si>
</sst>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2">
    <font>
      <sz val="11"/>
      <color rgb="FF000000"/>
      <name val="Calibri"/>
    </font>
    <font>
      <sz val="11"/>
      <color rgb="FF000000"/>
      <name val="Times New Roman"/>
    </font>
    <font>
      <sz val="11"/>
      <color rgb="FFFFFFFF"/>
      <name val="Calibri"/>
    </font>
    <font>
      <sz val="11"/>
      <color rgb="FFFF0000"/>
      <name val="Calibri"/>
    </font>
    <font>
      <sz val="10"/>
      <color rgb="FF000000"/>
      <name val="Times New Roman"/>
      <family val="1"/>
      <charset val="162"/>
    </font>
    <font>
      <sz val="10"/>
      <color rgb="FF000000"/>
      <name val="Arimo"/>
    </font>
    <font>
      <sz val="10"/>
      <color rgb="FF000000"/>
      <name val="Calibri"/>
      <family val="2"/>
      <charset val="162"/>
    </font>
    <font>
      <b/>
      <sz val="10"/>
      <color rgb="FF000000"/>
      <name val="Arimo"/>
    </font>
    <font>
      <sz val="10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9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8" fillId="0" borderId="4" xfId="0" applyFont="1" applyBorder="1" applyAlignment="1"/>
    <xf numFmtId="0" fontId="9" fillId="0" borderId="7" xfId="0" applyFont="1" applyBorder="1" applyAlignment="1">
      <alignment horizontal="center" vertical="center" wrapText="1"/>
    </xf>
    <xf numFmtId="0" fontId="8" fillId="0" borderId="5" xfId="0" applyFont="1" applyBorder="1" applyAlignment="1"/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8" fillId="0" borderId="12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164" fontId="9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8" xfId="0" applyFont="1" applyBorder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11" fillId="0" borderId="0" xfId="0" applyNumberFormat="1" applyFont="1" applyAlignment="1" applyProtection="1">
      <alignment horizontal="center"/>
      <protection locked="0"/>
    </xf>
    <xf numFmtId="164" fontId="9" fillId="0" borderId="9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428625</xdr:colOff>
      <xdr:row>4</xdr:row>
      <xdr:rowOff>179071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62050" cy="750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96"/>
  <sheetViews>
    <sheetView tabSelected="1" topLeftCell="A10" zoomScaleNormal="100" workbookViewId="0">
      <selection activeCell="Y30" sqref="Y30"/>
    </sheetView>
  </sheetViews>
  <sheetFormatPr defaultColWidth="14.42578125" defaultRowHeight="15" customHeight="1"/>
  <cols>
    <col min="1" max="1" width="2.7109375" customWidth="1"/>
    <col min="2" max="2" width="11" customWidth="1"/>
    <col min="3" max="3" width="9" hidden="1" customWidth="1"/>
    <col min="4" max="4" width="0.140625" hidden="1" customWidth="1"/>
    <col min="5" max="5" width="1.28515625" hidden="1" customWidth="1"/>
    <col min="6" max="6" width="35.85546875" customWidth="1"/>
    <col min="7" max="7" width="14.5703125" style="6" customWidth="1"/>
    <col min="8" max="8" width="13" customWidth="1"/>
    <col min="9" max="10" width="5.7109375" customWidth="1"/>
    <col min="11" max="11" width="10.28515625" customWidth="1"/>
    <col min="12" max="13" width="5.7109375" customWidth="1"/>
    <col min="14" max="14" width="3.28515625" customWidth="1"/>
    <col min="15" max="15" width="9.140625" style="5" customWidth="1"/>
    <col min="16" max="19" width="5.7109375" customWidth="1"/>
    <col min="20" max="20" width="4.5703125" customWidth="1"/>
    <col min="21" max="26" width="5.7109375" customWidth="1"/>
    <col min="27" max="27" width="13.5703125" customWidth="1"/>
    <col min="28" max="28" width="9.140625" customWidth="1"/>
    <col min="29" max="29" width="15.42578125" customWidth="1"/>
    <col min="30" max="30" width="6.28515625" customWidth="1"/>
  </cols>
  <sheetData>
    <row r="1" spans="1:30">
      <c r="A1" s="1"/>
      <c r="B1" s="8"/>
      <c r="C1" s="8"/>
      <c r="D1" s="9"/>
      <c r="E1" s="9"/>
      <c r="F1" s="9"/>
      <c r="G1" s="9"/>
      <c r="H1" s="28" t="s">
        <v>7</v>
      </c>
      <c r="I1" s="28"/>
      <c r="J1" s="28"/>
      <c r="K1" s="17"/>
      <c r="L1" s="6"/>
      <c r="M1" s="17"/>
      <c r="N1" s="17"/>
      <c r="O1" s="17"/>
      <c r="P1" s="17"/>
      <c r="Q1" s="9"/>
      <c r="R1" s="9"/>
      <c r="S1" s="8"/>
      <c r="T1" s="8"/>
      <c r="U1" s="1"/>
      <c r="V1" s="1"/>
      <c r="W1" s="1"/>
      <c r="X1" s="1"/>
      <c r="Y1" s="1"/>
      <c r="Z1" s="1"/>
      <c r="AA1" s="2" t="s">
        <v>0</v>
      </c>
      <c r="AB1" s="2" t="s">
        <v>1</v>
      </c>
      <c r="AC1" s="2" t="s">
        <v>3</v>
      </c>
      <c r="AD1" s="2">
        <v>0</v>
      </c>
    </row>
    <row r="2" spans="1:30">
      <c r="A2" s="1"/>
      <c r="B2" s="46"/>
      <c r="C2" s="35"/>
      <c r="D2" s="28" t="s">
        <v>8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8"/>
      <c r="T2" s="8"/>
      <c r="U2" s="1"/>
      <c r="V2" s="1"/>
      <c r="W2" s="1"/>
      <c r="X2" s="1"/>
      <c r="Y2" s="1"/>
      <c r="Z2" s="1"/>
      <c r="AA2" s="2" t="s">
        <v>4</v>
      </c>
      <c r="AB2" s="2">
        <v>7.6997999999999997E-2</v>
      </c>
      <c r="AC2" s="2" t="s">
        <v>5</v>
      </c>
      <c r="AD2" s="2">
        <v>2014</v>
      </c>
    </row>
    <row r="3" spans="1:30">
      <c r="A3" s="1"/>
      <c r="B3" s="35"/>
      <c r="C3" s="35"/>
      <c r="D3" s="28" t="s">
        <v>25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8"/>
      <c r="T3" s="8"/>
      <c r="U3" s="1"/>
      <c r="V3" s="1"/>
      <c r="W3" s="1"/>
      <c r="X3" s="1"/>
      <c r="Y3" s="1"/>
      <c r="Z3" s="1"/>
      <c r="AA3" s="2" t="s">
        <v>6</v>
      </c>
      <c r="AB3" s="2">
        <v>7.9308000000000003E-2</v>
      </c>
      <c r="AC3" s="2"/>
      <c r="AD3" s="2">
        <v>2015</v>
      </c>
    </row>
    <row r="4" spans="1:30">
      <c r="A4" s="1"/>
      <c r="B4" s="35"/>
      <c r="C4" s="35"/>
      <c r="D4" s="28" t="s">
        <v>9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8"/>
      <c r="T4" s="8"/>
      <c r="U4" s="1"/>
      <c r="V4" s="1"/>
      <c r="W4" s="1"/>
      <c r="X4" s="1"/>
      <c r="Y4" s="1"/>
      <c r="Z4" s="1"/>
      <c r="AA4" s="3"/>
      <c r="AB4" s="3"/>
      <c r="AC4" s="3"/>
      <c r="AD4" s="3"/>
    </row>
    <row r="5" spans="1:30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0"/>
      <c r="P5" s="8"/>
      <c r="Q5" s="8"/>
      <c r="R5" s="8"/>
      <c r="S5" s="8"/>
      <c r="T5" s="8"/>
      <c r="U5" s="1"/>
      <c r="V5" s="1"/>
      <c r="W5" s="1"/>
      <c r="X5" s="1"/>
      <c r="Y5" s="1"/>
      <c r="Z5" s="1"/>
      <c r="AA5" s="3"/>
      <c r="AB5" s="3"/>
      <c r="AC5" s="3"/>
      <c r="AD5" s="3"/>
    </row>
    <row r="6" spans="1:30">
      <c r="A6" s="1"/>
      <c r="B6" s="46" t="s">
        <v>10</v>
      </c>
      <c r="C6" s="35"/>
      <c r="D6" s="33"/>
      <c r="E6" s="34"/>
      <c r="F6" s="34"/>
      <c r="G6" s="34"/>
      <c r="H6" s="34"/>
      <c r="I6" s="34"/>
      <c r="J6" s="34"/>
      <c r="K6" s="34"/>
      <c r="L6" s="8"/>
      <c r="M6" s="8"/>
      <c r="N6" s="8"/>
      <c r="O6" s="10"/>
      <c r="P6" s="33" t="s">
        <v>11</v>
      </c>
      <c r="Q6" s="35"/>
      <c r="R6" s="33" t="s">
        <v>4</v>
      </c>
      <c r="S6" s="35"/>
      <c r="T6" s="35"/>
      <c r="U6" s="1"/>
      <c r="V6" s="1"/>
      <c r="W6" s="1"/>
      <c r="X6" s="1"/>
      <c r="Y6" s="1"/>
      <c r="Z6" s="1"/>
    </row>
    <row r="7" spans="1:30">
      <c r="A7" s="1"/>
      <c r="B7" s="46" t="s">
        <v>12</v>
      </c>
      <c r="C7" s="35"/>
      <c r="D7" s="33"/>
      <c r="E7" s="34"/>
      <c r="F7" s="34"/>
      <c r="G7" s="34"/>
      <c r="H7" s="34"/>
      <c r="I7" s="34"/>
      <c r="J7" s="34"/>
      <c r="K7" s="34"/>
      <c r="L7" s="8"/>
      <c r="M7" s="8"/>
      <c r="N7" s="8"/>
      <c r="O7" s="10"/>
      <c r="P7" s="33" t="s">
        <v>13</v>
      </c>
      <c r="Q7" s="35"/>
      <c r="R7" s="45"/>
      <c r="S7" s="35"/>
      <c r="T7" s="35"/>
      <c r="U7" s="1"/>
      <c r="V7" s="1"/>
      <c r="W7" s="1"/>
      <c r="X7" s="1"/>
      <c r="Y7" s="1"/>
      <c r="Z7" s="1"/>
    </row>
    <row r="8" spans="1:30">
      <c r="A8" s="1"/>
      <c r="B8" s="46" t="s">
        <v>14</v>
      </c>
      <c r="C8" s="35"/>
      <c r="D8" s="33"/>
      <c r="E8" s="34"/>
      <c r="F8" s="34"/>
      <c r="G8" s="34"/>
      <c r="H8" s="34"/>
      <c r="I8" s="34"/>
      <c r="J8" s="34"/>
      <c r="K8" s="34"/>
      <c r="L8" s="8"/>
      <c r="M8" s="8"/>
      <c r="N8" s="8"/>
      <c r="O8" s="10"/>
      <c r="P8" s="8"/>
      <c r="Q8" s="8"/>
      <c r="R8" s="8"/>
      <c r="S8" s="8"/>
      <c r="T8" s="8"/>
      <c r="U8" s="1"/>
      <c r="V8" s="1"/>
      <c r="W8" s="1"/>
      <c r="X8" s="1"/>
      <c r="Y8" s="1"/>
      <c r="Z8" s="1"/>
    </row>
    <row r="9" spans="1:30">
      <c r="A9" s="1"/>
      <c r="B9" s="46"/>
      <c r="C9" s="35"/>
      <c r="D9" s="46"/>
      <c r="E9" s="35"/>
      <c r="F9" s="10"/>
      <c r="G9" s="16"/>
      <c r="H9" s="10"/>
      <c r="I9" s="8"/>
      <c r="J9" s="8"/>
      <c r="K9" s="8"/>
      <c r="L9" s="8"/>
      <c r="M9" s="8"/>
      <c r="N9" s="8"/>
      <c r="O9" s="10"/>
      <c r="P9" s="40" t="s">
        <v>3</v>
      </c>
      <c r="Q9" s="41"/>
      <c r="R9" s="41"/>
      <c r="S9" s="41"/>
      <c r="T9" s="42"/>
      <c r="U9" s="1"/>
      <c r="V9" s="1"/>
      <c r="W9" s="1"/>
      <c r="X9" s="1"/>
      <c r="Y9" s="1"/>
      <c r="Z9" s="1"/>
    </row>
    <row r="10" spans="1:30" ht="46.5" customHeight="1">
      <c r="A10" s="25" t="s">
        <v>15</v>
      </c>
      <c r="B10" s="26"/>
      <c r="C10" s="26"/>
      <c r="D10" s="18"/>
      <c r="E10" s="18"/>
      <c r="F10" s="24" t="s">
        <v>16</v>
      </c>
      <c r="G10" s="19" t="s">
        <v>27</v>
      </c>
      <c r="H10" s="19" t="s">
        <v>26</v>
      </c>
      <c r="I10" s="25" t="s">
        <v>17</v>
      </c>
      <c r="J10" s="43"/>
      <c r="K10" s="44"/>
      <c r="L10" s="25" t="s">
        <v>18</v>
      </c>
      <c r="M10" s="43"/>
      <c r="N10" s="44"/>
      <c r="O10" s="11" t="s">
        <v>19</v>
      </c>
      <c r="P10" s="25" t="s">
        <v>20</v>
      </c>
      <c r="Q10" s="44"/>
      <c r="R10" s="25" t="s">
        <v>21</v>
      </c>
      <c r="S10" s="43"/>
      <c r="T10" s="44"/>
      <c r="U10" s="1"/>
      <c r="V10" s="1"/>
      <c r="W10" s="1"/>
      <c r="X10" s="1"/>
      <c r="Y10" s="1"/>
      <c r="Z10" s="1"/>
    </row>
    <row r="11" spans="1:30" ht="18" customHeight="1">
      <c r="A11" s="27"/>
      <c r="B11" s="27"/>
      <c r="C11" s="27"/>
      <c r="D11" s="20"/>
      <c r="E11" s="23"/>
      <c r="F11" s="21"/>
      <c r="G11" s="21"/>
      <c r="H11" s="22"/>
      <c r="I11" s="30"/>
      <c r="J11" s="31"/>
      <c r="K11" s="32"/>
      <c r="L11" s="30"/>
      <c r="M11" s="31"/>
      <c r="N11" s="32"/>
      <c r="O11" s="12">
        <v>0.90779600000000005</v>
      </c>
      <c r="P11" s="36">
        <f>IF($P$9="NORMAL ÖĞRETİM",IF(L11=0,0,IF(L11&lt;=50,300,IF(L11&lt;=100,600,IF(L11&lt;=150,900,IF(L11&lt;=200,1200,IF(L11&lt;=250,1500)))))))</f>
        <v>0</v>
      </c>
      <c r="Q11" s="37"/>
      <c r="R11" s="38">
        <f>O11*P11</f>
        <v>0</v>
      </c>
      <c r="S11" s="37"/>
      <c r="T11" s="37"/>
      <c r="U11" s="1"/>
      <c r="V11" s="1"/>
      <c r="W11" s="1"/>
      <c r="X11" s="1"/>
      <c r="Y11" s="1"/>
      <c r="Z11" s="1"/>
    </row>
    <row r="12" spans="1:30" ht="18.75" customHeight="1">
      <c r="A12" s="27"/>
      <c r="B12" s="27"/>
      <c r="C12" s="27"/>
      <c r="D12" s="20"/>
      <c r="E12" s="23"/>
      <c r="F12" s="21"/>
      <c r="G12" s="21"/>
      <c r="H12" s="22"/>
      <c r="I12" s="36"/>
      <c r="J12" s="37"/>
      <c r="K12" s="37"/>
      <c r="L12" s="30"/>
      <c r="M12" s="31"/>
      <c r="N12" s="32"/>
      <c r="O12" s="12">
        <v>0.90779600000000005</v>
      </c>
      <c r="P12" s="36">
        <f t="shared" ref="P12:P25" si="0">IF($P$9="NORMAL ÖĞRETİM",IF(L12=0,0,IF(L12&lt;=50,300,IF(L12&lt;=100,600,IF(L12&lt;=150,900,IF(L12&lt;=200,1200,IF(L12&lt;=250,1500)))))))</f>
        <v>0</v>
      </c>
      <c r="Q12" s="37"/>
      <c r="R12" s="38">
        <f t="shared" ref="R12:R25" si="1">O12*P12</f>
        <v>0</v>
      </c>
      <c r="S12" s="37"/>
      <c r="T12" s="37"/>
      <c r="U12" s="1"/>
      <c r="V12" s="1"/>
      <c r="W12" s="1"/>
      <c r="X12" s="1"/>
      <c r="Y12" s="1"/>
      <c r="Z12" s="1"/>
    </row>
    <row r="13" spans="1:30" ht="18" customHeight="1">
      <c r="A13" s="27"/>
      <c r="B13" s="27"/>
      <c r="C13" s="27"/>
      <c r="D13" s="20"/>
      <c r="E13" s="23"/>
      <c r="F13" s="21"/>
      <c r="G13" s="21"/>
      <c r="H13" s="22"/>
      <c r="I13" s="36"/>
      <c r="J13" s="37"/>
      <c r="K13" s="37"/>
      <c r="L13" s="30"/>
      <c r="M13" s="31"/>
      <c r="N13" s="32"/>
      <c r="O13" s="12">
        <v>0.90779600000000005</v>
      </c>
      <c r="P13" s="36">
        <f t="shared" si="0"/>
        <v>0</v>
      </c>
      <c r="Q13" s="37"/>
      <c r="R13" s="38">
        <f t="shared" si="1"/>
        <v>0</v>
      </c>
      <c r="S13" s="37"/>
      <c r="T13" s="37"/>
      <c r="U13" s="1"/>
      <c r="V13" s="1"/>
      <c r="W13" s="1"/>
      <c r="X13" s="1"/>
      <c r="Y13" s="1"/>
      <c r="Z13" s="1"/>
    </row>
    <row r="14" spans="1:30" ht="18" customHeight="1">
      <c r="A14" s="27"/>
      <c r="B14" s="27"/>
      <c r="C14" s="27"/>
      <c r="D14" s="20"/>
      <c r="E14" s="23"/>
      <c r="F14" s="21"/>
      <c r="G14" s="21"/>
      <c r="H14" s="22"/>
      <c r="I14" s="36"/>
      <c r="J14" s="37"/>
      <c r="K14" s="37"/>
      <c r="L14" s="30"/>
      <c r="M14" s="31"/>
      <c r="N14" s="32"/>
      <c r="O14" s="12">
        <v>0.90779600000000005</v>
      </c>
      <c r="P14" s="36">
        <f t="shared" si="0"/>
        <v>0</v>
      </c>
      <c r="Q14" s="37"/>
      <c r="R14" s="38">
        <f t="shared" si="1"/>
        <v>0</v>
      </c>
      <c r="S14" s="37"/>
      <c r="T14" s="37"/>
      <c r="U14" s="1"/>
      <c r="V14" s="1"/>
      <c r="W14" s="1"/>
      <c r="X14" s="1"/>
      <c r="Y14" s="1"/>
      <c r="Z14" s="1"/>
    </row>
    <row r="15" spans="1:30" ht="15" customHeight="1">
      <c r="A15" s="27"/>
      <c r="B15" s="27"/>
      <c r="C15" s="27"/>
      <c r="D15" s="20"/>
      <c r="E15" s="23"/>
      <c r="F15" s="21"/>
      <c r="G15" s="21"/>
      <c r="H15" s="21"/>
      <c r="I15" s="36"/>
      <c r="J15" s="37"/>
      <c r="K15" s="37"/>
      <c r="L15" s="30"/>
      <c r="M15" s="31"/>
      <c r="N15" s="32"/>
      <c r="O15" s="12">
        <v>0.90779600000000005</v>
      </c>
      <c r="P15" s="36">
        <f t="shared" si="0"/>
        <v>0</v>
      </c>
      <c r="Q15" s="37"/>
      <c r="R15" s="38">
        <f t="shared" si="1"/>
        <v>0</v>
      </c>
      <c r="S15" s="37"/>
      <c r="T15" s="37"/>
      <c r="U15" s="1"/>
      <c r="V15" s="1"/>
      <c r="W15" s="1"/>
      <c r="X15" s="1"/>
      <c r="Y15" s="1"/>
      <c r="Z15" s="1"/>
    </row>
    <row r="16" spans="1:30" ht="18" customHeight="1">
      <c r="A16" s="27"/>
      <c r="B16" s="27"/>
      <c r="C16" s="27"/>
      <c r="D16" s="20"/>
      <c r="E16" s="23"/>
      <c r="F16" s="21"/>
      <c r="G16" s="21"/>
      <c r="H16" s="21"/>
      <c r="I16" s="36"/>
      <c r="J16" s="37"/>
      <c r="K16" s="37"/>
      <c r="L16" s="30"/>
      <c r="M16" s="31"/>
      <c r="N16" s="32"/>
      <c r="O16" s="12">
        <v>0.90779600000000005</v>
      </c>
      <c r="P16" s="36">
        <f t="shared" si="0"/>
        <v>0</v>
      </c>
      <c r="Q16" s="37"/>
      <c r="R16" s="38">
        <f t="shared" si="1"/>
        <v>0</v>
      </c>
      <c r="S16" s="37"/>
      <c r="T16" s="37"/>
      <c r="U16" s="1"/>
      <c r="V16" s="1"/>
      <c r="W16" s="1"/>
      <c r="X16" s="1"/>
      <c r="Y16" s="1"/>
      <c r="Z16" s="1"/>
    </row>
    <row r="17" spans="1:26" ht="15.75" customHeight="1">
      <c r="A17" s="27"/>
      <c r="B17" s="27"/>
      <c r="C17" s="27"/>
      <c r="D17" s="20"/>
      <c r="E17" s="23"/>
      <c r="F17" s="21"/>
      <c r="G17" s="21"/>
      <c r="H17" s="21"/>
      <c r="I17" s="36"/>
      <c r="J17" s="37"/>
      <c r="K17" s="37"/>
      <c r="L17" s="30"/>
      <c r="M17" s="31"/>
      <c r="N17" s="32"/>
      <c r="O17" s="12">
        <v>0.90779600000000005</v>
      </c>
      <c r="P17" s="36">
        <f t="shared" si="0"/>
        <v>0</v>
      </c>
      <c r="Q17" s="37"/>
      <c r="R17" s="38">
        <f t="shared" si="1"/>
        <v>0</v>
      </c>
      <c r="S17" s="37"/>
      <c r="T17" s="37"/>
      <c r="U17" s="1"/>
      <c r="V17" s="1"/>
      <c r="W17" s="1"/>
      <c r="X17" s="1"/>
      <c r="Y17" s="1"/>
      <c r="Z17" s="1"/>
    </row>
    <row r="18" spans="1:26" ht="15" customHeight="1">
      <c r="A18" s="27"/>
      <c r="B18" s="27"/>
      <c r="C18" s="27"/>
      <c r="D18" s="20"/>
      <c r="E18" s="23"/>
      <c r="F18" s="21"/>
      <c r="G18" s="21"/>
      <c r="H18" s="21"/>
      <c r="I18" s="36"/>
      <c r="J18" s="37"/>
      <c r="K18" s="37"/>
      <c r="L18" s="30"/>
      <c r="M18" s="31"/>
      <c r="N18" s="32"/>
      <c r="O18" s="12">
        <v>0.90779600000000005</v>
      </c>
      <c r="P18" s="36">
        <f t="shared" si="0"/>
        <v>0</v>
      </c>
      <c r="Q18" s="37"/>
      <c r="R18" s="38">
        <f t="shared" si="1"/>
        <v>0</v>
      </c>
      <c r="S18" s="37"/>
      <c r="T18" s="37"/>
      <c r="U18" s="1"/>
      <c r="V18" s="1"/>
      <c r="W18" s="1"/>
      <c r="X18" s="1"/>
      <c r="Y18" s="1"/>
      <c r="Z18" s="1"/>
    </row>
    <row r="19" spans="1:26" ht="16.5" customHeight="1">
      <c r="A19" s="27"/>
      <c r="B19" s="27"/>
      <c r="C19" s="27"/>
      <c r="D19" s="20"/>
      <c r="E19" s="23"/>
      <c r="F19" s="21"/>
      <c r="G19" s="21"/>
      <c r="H19" s="21"/>
      <c r="I19" s="36"/>
      <c r="J19" s="37"/>
      <c r="K19" s="37"/>
      <c r="L19" s="30"/>
      <c r="M19" s="31"/>
      <c r="N19" s="32"/>
      <c r="O19" s="12">
        <v>0.90779600000000005</v>
      </c>
      <c r="P19" s="36">
        <f t="shared" si="0"/>
        <v>0</v>
      </c>
      <c r="Q19" s="37"/>
      <c r="R19" s="38">
        <f t="shared" si="1"/>
        <v>0</v>
      </c>
      <c r="S19" s="37"/>
      <c r="T19" s="37"/>
      <c r="U19" s="1"/>
      <c r="V19" s="1"/>
      <c r="W19" s="1"/>
      <c r="X19" s="1"/>
      <c r="Y19" s="1"/>
      <c r="Z19" s="1"/>
    </row>
    <row r="20" spans="1:26" ht="18" customHeight="1">
      <c r="A20" s="27"/>
      <c r="B20" s="27"/>
      <c r="C20" s="27"/>
      <c r="D20" s="20"/>
      <c r="E20" s="23"/>
      <c r="F20" s="21"/>
      <c r="G20" s="21"/>
      <c r="H20" s="21"/>
      <c r="I20" s="36"/>
      <c r="J20" s="37"/>
      <c r="K20" s="37"/>
      <c r="L20" s="30"/>
      <c r="M20" s="31"/>
      <c r="N20" s="32"/>
      <c r="O20" s="12">
        <v>0.90779600000000005</v>
      </c>
      <c r="P20" s="36">
        <f t="shared" si="0"/>
        <v>0</v>
      </c>
      <c r="Q20" s="37"/>
      <c r="R20" s="38">
        <f t="shared" si="1"/>
        <v>0</v>
      </c>
      <c r="S20" s="37"/>
      <c r="T20" s="37"/>
      <c r="U20" s="1"/>
      <c r="V20" s="1"/>
      <c r="W20" s="1"/>
      <c r="X20" s="1"/>
      <c r="Y20" s="1"/>
      <c r="Z20" s="1"/>
    </row>
    <row r="21" spans="1:26" ht="15" customHeight="1">
      <c r="A21" s="27"/>
      <c r="B21" s="27"/>
      <c r="C21" s="27"/>
      <c r="D21" s="20"/>
      <c r="E21" s="23"/>
      <c r="F21" s="21"/>
      <c r="G21" s="21"/>
      <c r="H21" s="21"/>
      <c r="I21" s="36"/>
      <c r="J21" s="37"/>
      <c r="K21" s="37"/>
      <c r="L21" s="30"/>
      <c r="M21" s="31"/>
      <c r="N21" s="32"/>
      <c r="O21" s="12">
        <v>0.90779600000000005</v>
      </c>
      <c r="P21" s="36">
        <f t="shared" si="0"/>
        <v>0</v>
      </c>
      <c r="Q21" s="37"/>
      <c r="R21" s="38">
        <f t="shared" si="1"/>
        <v>0</v>
      </c>
      <c r="S21" s="37"/>
      <c r="T21" s="37"/>
      <c r="U21" s="1"/>
      <c r="V21" s="1"/>
      <c r="W21" s="1"/>
      <c r="X21" s="1"/>
      <c r="Y21" s="1"/>
      <c r="Z21" s="1"/>
    </row>
    <row r="22" spans="1:26" ht="15.75" customHeight="1">
      <c r="A22" s="27"/>
      <c r="B22" s="27"/>
      <c r="C22" s="27"/>
      <c r="D22" s="20"/>
      <c r="E22" s="23"/>
      <c r="F22" s="21"/>
      <c r="G22" s="21"/>
      <c r="H22" s="21"/>
      <c r="I22" s="36"/>
      <c r="J22" s="37"/>
      <c r="K22" s="37"/>
      <c r="L22" s="30"/>
      <c r="M22" s="31"/>
      <c r="N22" s="32"/>
      <c r="O22" s="12">
        <v>0.90779600000000005</v>
      </c>
      <c r="P22" s="36">
        <f t="shared" si="0"/>
        <v>0</v>
      </c>
      <c r="Q22" s="37"/>
      <c r="R22" s="38">
        <f t="shared" si="1"/>
        <v>0</v>
      </c>
      <c r="S22" s="37"/>
      <c r="T22" s="37"/>
      <c r="U22" s="1"/>
      <c r="V22" s="1"/>
      <c r="W22" s="1"/>
      <c r="X22" s="1"/>
      <c r="Y22" s="1"/>
      <c r="Z22" s="1"/>
    </row>
    <row r="23" spans="1:26" ht="14.25" customHeight="1">
      <c r="A23" s="27"/>
      <c r="B23" s="27"/>
      <c r="C23" s="27"/>
      <c r="D23" s="20"/>
      <c r="E23" s="23"/>
      <c r="F23" s="21"/>
      <c r="G23" s="21"/>
      <c r="H23" s="21"/>
      <c r="I23" s="36"/>
      <c r="J23" s="37"/>
      <c r="K23" s="37"/>
      <c r="L23" s="30"/>
      <c r="M23" s="31"/>
      <c r="N23" s="32"/>
      <c r="O23" s="12">
        <v>0.90779600000000005</v>
      </c>
      <c r="P23" s="36">
        <f t="shared" si="0"/>
        <v>0</v>
      </c>
      <c r="Q23" s="37"/>
      <c r="R23" s="38">
        <f t="shared" si="1"/>
        <v>0</v>
      </c>
      <c r="S23" s="37"/>
      <c r="T23" s="37"/>
      <c r="U23" s="1" t="s">
        <v>24</v>
      </c>
      <c r="V23" s="1"/>
      <c r="W23" s="1"/>
      <c r="X23" s="1"/>
      <c r="Y23" s="1"/>
      <c r="Z23" s="1"/>
    </row>
    <row r="24" spans="1:26" ht="15.75" customHeight="1">
      <c r="A24" s="27"/>
      <c r="B24" s="27"/>
      <c r="C24" s="27"/>
      <c r="D24" s="20"/>
      <c r="E24" s="23"/>
      <c r="F24" s="21"/>
      <c r="G24" s="21"/>
      <c r="H24" s="21"/>
      <c r="I24" s="36"/>
      <c r="J24" s="37"/>
      <c r="K24" s="37"/>
      <c r="L24" s="30"/>
      <c r="M24" s="31"/>
      <c r="N24" s="32"/>
      <c r="O24" s="12">
        <v>0.90779600000000005</v>
      </c>
      <c r="P24" s="36">
        <f t="shared" si="0"/>
        <v>0</v>
      </c>
      <c r="Q24" s="37"/>
      <c r="R24" s="38">
        <f t="shared" si="1"/>
        <v>0</v>
      </c>
      <c r="S24" s="37"/>
      <c r="T24" s="37"/>
      <c r="U24" s="1"/>
      <c r="V24" s="1"/>
      <c r="W24" s="1"/>
      <c r="X24" s="1"/>
      <c r="Y24" s="1"/>
      <c r="Z24" s="1"/>
    </row>
    <row r="25" spans="1:26" ht="14.25" customHeight="1">
      <c r="A25" s="27"/>
      <c r="B25" s="27"/>
      <c r="C25" s="27"/>
      <c r="D25" s="20"/>
      <c r="E25" s="23"/>
      <c r="F25" s="21"/>
      <c r="G25" s="21"/>
      <c r="H25" s="21"/>
      <c r="I25" s="36"/>
      <c r="J25" s="37"/>
      <c r="K25" s="37"/>
      <c r="L25" s="30"/>
      <c r="M25" s="31"/>
      <c r="N25" s="32"/>
      <c r="O25" s="12">
        <v>0.90779600000000005</v>
      </c>
      <c r="P25" s="36">
        <f t="shared" si="0"/>
        <v>0</v>
      </c>
      <c r="Q25" s="37"/>
      <c r="R25" s="38">
        <f t="shared" si="1"/>
        <v>0</v>
      </c>
      <c r="S25" s="37"/>
      <c r="T25" s="37"/>
      <c r="U25" s="1"/>
      <c r="V25" s="1"/>
      <c r="W25" s="1"/>
      <c r="X25" s="1"/>
      <c r="Y25" s="1"/>
      <c r="Z25" s="1"/>
    </row>
    <row r="26" spans="1:26" ht="15" customHeight="1">
      <c r="A26" s="52" t="s">
        <v>22</v>
      </c>
      <c r="B26" s="53"/>
      <c r="C26" s="53"/>
      <c r="D26" s="53"/>
      <c r="E26" s="53"/>
      <c r="F26" s="53"/>
      <c r="G26" s="53"/>
      <c r="H26" s="54"/>
      <c r="I26" s="47"/>
      <c r="J26" s="48"/>
      <c r="K26" s="49"/>
      <c r="L26" s="30"/>
      <c r="M26" s="31"/>
      <c r="N26" s="32"/>
      <c r="O26" s="12"/>
      <c r="P26" s="36"/>
      <c r="Q26" s="37"/>
      <c r="R26" s="51">
        <f>SUM(R11+R12+R13+R14+R15+R16+R17+R18+R19+R20+R21+R22+R23+R24+R25)</f>
        <v>0</v>
      </c>
      <c r="S26" s="48"/>
      <c r="T26" s="49"/>
      <c r="U26" s="1"/>
      <c r="V26" s="1"/>
      <c r="W26" s="1"/>
      <c r="X26" s="1"/>
      <c r="Y26" s="1"/>
      <c r="Z26" s="1"/>
    </row>
    <row r="27" spans="1:26" s="6" customFormat="1" ht="30" customHeight="1">
      <c r="A27" s="7"/>
      <c r="B27" s="13"/>
      <c r="C27" s="14"/>
      <c r="D27" s="14"/>
      <c r="E27" s="14"/>
      <c r="H27" s="13"/>
      <c r="I27" s="13"/>
      <c r="J27" s="14"/>
      <c r="K27" s="14"/>
      <c r="L27" s="13"/>
      <c r="M27" s="14"/>
      <c r="N27" s="14"/>
      <c r="O27" s="13"/>
      <c r="P27" s="13"/>
      <c r="Q27" s="14"/>
      <c r="R27" s="15"/>
      <c r="S27" s="14"/>
      <c r="T27" s="14"/>
      <c r="U27" s="1"/>
      <c r="V27" s="1"/>
      <c r="W27" s="1"/>
      <c r="X27" s="1"/>
      <c r="Y27" s="1"/>
      <c r="Z27" s="1"/>
    </row>
    <row r="28" spans="1:26" s="6" customFormat="1" ht="30" customHeight="1">
      <c r="A28" s="7"/>
      <c r="B28" s="13"/>
      <c r="C28" s="14"/>
      <c r="D28" s="14"/>
      <c r="E28" s="14"/>
      <c r="F28" s="13"/>
      <c r="G28" s="13"/>
      <c r="H28" s="13"/>
      <c r="I28" s="13"/>
      <c r="J28" s="14"/>
      <c r="K28" s="14"/>
      <c r="L28" s="13"/>
      <c r="M28" s="14"/>
      <c r="N28" s="14"/>
      <c r="O28" s="13"/>
      <c r="P28" s="13"/>
      <c r="Q28" s="14"/>
      <c r="R28" s="15"/>
      <c r="S28" s="14"/>
      <c r="T28" s="14"/>
      <c r="U28" s="1"/>
      <c r="V28" s="1"/>
      <c r="W28" s="1"/>
      <c r="X28" s="1"/>
      <c r="Y28" s="1"/>
      <c r="Z28" s="1"/>
    </row>
    <row r="29" spans="1:26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8"/>
      <c r="Q29" s="8"/>
      <c r="R29" s="8"/>
      <c r="S29" s="8"/>
      <c r="T29" s="8"/>
      <c r="U29" s="1"/>
      <c r="V29" s="1"/>
      <c r="W29" s="1"/>
      <c r="X29" s="1"/>
      <c r="Y29" s="1"/>
      <c r="Z29" s="1"/>
    </row>
    <row r="30" spans="1:26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  <c r="P30" s="8"/>
      <c r="Q30" s="8"/>
      <c r="R30" s="8"/>
      <c r="S30" s="8"/>
      <c r="T30" s="8"/>
      <c r="U30" s="1"/>
      <c r="V30" s="1"/>
      <c r="W30" s="1"/>
      <c r="X30" s="1"/>
      <c r="Y30" s="1"/>
      <c r="Z30" s="1"/>
    </row>
    <row r="31" spans="1:26">
      <c r="A31" s="1"/>
      <c r="B31" s="46" t="s">
        <v>23</v>
      </c>
      <c r="C31" s="46"/>
      <c r="D31" s="46"/>
      <c r="E31" s="46"/>
      <c r="F31" s="46"/>
      <c r="G31" s="46"/>
      <c r="H31" s="46"/>
      <c r="I31" s="46"/>
      <c r="J31" s="46"/>
      <c r="K31" s="46"/>
      <c r="L31" s="8"/>
      <c r="M31" s="46" t="s">
        <v>23</v>
      </c>
      <c r="N31" s="35"/>
      <c r="O31" s="35"/>
      <c r="P31" s="35"/>
      <c r="Q31" s="35"/>
      <c r="R31" s="35"/>
      <c r="S31" s="35"/>
      <c r="T31" s="35"/>
      <c r="U31" s="1"/>
      <c r="V31" s="1"/>
      <c r="W31" s="1"/>
      <c r="X31" s="1"/>
      <c r="Y31" s="1"/>
      <c r="Z31" s="1"/>
    </row>
    <row r="32" spans="1:26">
      <c r="A32" s="1"/>
      <c r="B32" s="46" t="s">
        <v>28</v>
      </c>
      <c r="C32" s="46"/>
      <c r="D32" s="46"/>
      <c r="E32" s="46"/>
      <c r="F32" s="46"/>
      <c r="G32" s="46"/>
      <c r="H32" s="46"/>
      <c r="I32" s="46"/>
      <c r="J32" s="46"/>
      <c r="K32" s="46"/>
      <c r="L32" s="8"/>
      <c r="M32" s="50" t="s">
        <v>30</v>
      </c>
      <c r="N32" s="50"/>
      <c r="O32" s="50"/>
      <c r="P32" s="50"/>
      <c r="Q32" s="50"/>
      <c r="R32" s="50"/>
      <c r="S32" s="50"/>
      <c r="T32" s="50"/>
      <c r="U32" s="1"/>
      <c r="V32" s="1"/>
      <c r="W32" s="1"/>
      <c r="X32" s="1"/>
      <c r="Y32" s="1"/>
      <c r="Z32" s="1"/>
    </row>
    <row r="33" spans="1:30">
      <c r="A33" s="1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8"/>
      <c r="M33" s="50"/>
      <c r="N33" s="50"/>
      <c r="O33" s="50"/>
      <c r="P33" s="50"/>
      <c r="Q33" s="50"/>
      <c r="R33" s="50"/>
      <c r="S33" s="50"/>
      <c r="T33" s="50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  <c r="P34" s="8"/>
      <c r="Q34" s="8"/>
      <c r="R34" s="8"/>
      <c r="S34" s="8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  <c r="P35" s="8"/>
      <c r="Q35" s="8"/>
      <c r="R35" s="8"/>
      <c r="S35" s="8"/>
      <c r="T35" s="8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8"/>
      <c r="Q36" s="8"/>
      <c r="R36" s="8"/>
      <c r="S36" s="8"/>
      <c r="T36" s="8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8"/>
      <c r="C37" s="8"/>
      <c r="D37" s="8"/>
      <c r="E37" s="8"/>
      <c r="F37" s="8"/>
      <c r="G37" s="8"/>
      <c r="H37" s="46"/>
      <c r="I37" s="46"/>
      <c r="J37" s="46"/>
      <c r="K37" s="46"/>
      <c r="L37" s="46"/>
      <c r="M37" s="46"/>
      <c r="N37" s="46"/>
      <c r="O37" s="46"/>
      <c r="P37" s="46"/>
      <c r="Q37" s="8"/>
      <c r="R37" s="8"/>
      <c r="S37" s="8"/>
      <c r="T37" s="8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8"/>
      <c r="C38" s="8"/>
      <c r="D38" s="8"/>
      <c r="E38" s="8"/>
      <c r="F38" s="8"/>
      <c r="G38" s="8"/>
      <c r="H38" s="50" t="s">
        <v>31</v>
      </c>
      <c r="I38" s="50"/>
      <c r="J38" s="50"/>
      <c r="K38" s="50"/>
      <c r="L38" s="50"/>
      <c r="M38" s="50"/>
      <c r="N38" s="50"/>
      <c r="O38" s="50"/>
      <c r="P38" s="50"/>
      <c r="Q38" s="8"/>
      <c r="R38" s="8"/>
      <c r="S38" s="8"/>
      <c r="T38" s="8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8"/>
      <c r="C39" s="8"/>
      <c r="D39" s="8"/>
      <c r="E39" s="8"/>
      <c r="F39" s="8"/>
      <c r="G39" s="8"/>
      <c r="H39" s="50" t="s">
        <v>29</v>
      </c>
      <c r="I39" s="50"/>
      <c r="J39" s="50"/>
      <c r="K39" s="50"/>
      <c r="L39" s="50"/>
      <c r="M39" s="50"/>
      <c r="N39" s="50"/>
      <c r="O39" s="50"/>
      <c r="P39" s="50"/>
      <c r="Q39" s="8"/>
      <c r="R39" s="8"/>
      <c r="S39" s="8"/>
      <c r="T39" s="8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4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4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4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4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4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4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4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4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4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mergeCells count="112">
    <mergeCell ref="P15:Q15"/>
    <mergeCell ref="L16:N16"/>
    <mergeCell ref="L17:N17"/>
    <mergeCell ref="A26:H26"/>
    <mergeCell ref="H1:J1"/>
    <mergeCell ref="H37:P37"/>
    <mergeCell ref="H38:P38"/>
    <mergeCell ref="H39:P39"/>
    <mergeCell ref="B2:C4"/>
    <mergeCell ref="B9:C9"/>
    <mergeCell ref="D9:E9"/>
    <mergeCell ref="B8:C8"/>
    <mergeCell ref="I11:K11"/>
    <mergeCell ref="D8:K8"/>
    <mergeCell ref="I23:K23"/>
    <mergeCell ref="P16:Q16"/>
    <mergeCell ref="L11:N11"/>
    <mergeCell ref="L12:N12"/>
    <mergeCell ref="L13:N13"/>
    <mergeCell ref="B6:C6"/>
    <mergeCell ref="B7:C7"/>
    <mergeCell ref="I20:K20"/>
    <mergeCell ref="L20:N20"/>
    <mergeCell ref="L22:N22"/>
    <mergeCell ref="P19:Q19"/>
    <mergeCell ref="P20:Q20"/>
    <mergeCell ref="P22:Q22"/>
    <mergeCell ref="P23:Q23"/>
    <mergeCell ref="P24:Q24"/>
    <mergeCell ref="R25:T25"/>
    <mergeCell ref="L26:N26"/>
    <mergeCell ref="L25:N25"/>
    <mergeCell ref="I17:K17"/>
    <mergeCell ref="R18:T18"/>
    <mergeCell ref="R24:T24"/>
    <mergeCell ref="R22:T22"/>
    <mergeCell ref="R23:T23"/>
    <mergeCell ref="R19:T19"/>
    <mergeCell ref="R20:T20"/>
    <mergeCell ref="R21:T21"/>
    <mergeCell ref="I18:K18"/>
    <mergeCell ref="I19:K19"/>
    <mergeCell ref="L23:N23"/>
    <mergeCell ref="B33:K33"/>
    <mergeCell ref="B32:K32"/>
    <mergeCell ref="B31:K31"/>
    <mergeCell ref="I26:K26"/>
    <mergeCell ref="I25:K25"/>
    <mergeCell ref="M32:T32"/>
    <mergeCell ref="M31:T31"/>
    <mergeCell ref="M33:T33"/>
    <mergeCell ref="R26:T26"/>
    <mergeCell ref="P26:Q26"/>
    <mergeCell ref="A25:C25"/>
    <mergeCell ref="P25:Q25"/>
    <mergeCell ref="L14:N14"/>
    <mergeCell ref="P18:Q18"/>
    <mergeCell ref="R16:T16"/>
    <mergeCell ref="R17:T17"/>
    <mergeCell ref="P17:Q17"/>
    <mergeCell ref="L18:N18"/>
    <mergeCell ref="D2:R2"/>
    <mergeCell ref="D7:K7"/>
    <mergeCell ref="P9:T9"/>
    <mergeCell ref="R10:T10"/>
    <mergeCell ref="P10:Q10"/>
    <mergeCell ref="L10:N10"/>
    <mergeCell ref="I10:K10"/>
    <mergeCell ref="R11:T11"/>
    <mergeCell ref="I12:K12"/>
    <mergeCell ref="R12:T12"/>
    <mergeCell ref="P7:Q7"/>
    <mergeCell ref="R7:T7"/>
    <mergeCell ref="P11:Q11"/>
    <mergeCell ref="P12:Q12"/>
    <mergeCell ref="D3:R3"/>
    <mergeCell ref="I16:K16"/>
    <mergeCell ref="R14:T14"/>
    <mergeCell ref="P14:Q14"/>
    <mergeCell ref="A19:C19"/>
    <mergeCell ref="A20:C20"/>
    <mergeCell ref="A21:C21"/>
    <mergeCell ref="A22:C22"/>
    <mergeCell ref="A23:C23"/>
    <mergeCell ref="A24:C24"/>
    <mergeCell ref="D4:R4"/>
    <mergeCell ref="L15:N15"/>
    <mergeCell ref="D6:K6"/>
    <mergeCell ref="P6:Q6"/>
    <mergeCell ref="R6:T6"/>
    <mergeCell ref="I13:K13"/>
    <mergeCell ref="P13:Q13"/>
    <mergeCell ref="I14:K14"/>
    <mergeCell ref="I15:K15"/>
    <mergeCell ref="R13:T13"/>
    <mergeCell ref="R15:T15"/>
    <mergeCell ref="L24:N24"/>
    <mergeCell ref="I24:K24"/>
    <mergeCell ref="I21:K21"/>
    <mergeCell ref="I22:K22"/>
    <mergeCell ref="L19:N19"/>
    <mergeCell ref="L21:N21"/>
    <mergeCell ref="P21:Q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dataValidations count="2">
    <dataValidation type="list" allowBlank="1" showErrorMessage="1" sqref="P9">
      <formula1>$AC$1:$AC$2</formula1>
    </dataValidation>
    <dataValidation type="list" allowBlank="1" showErrorMessage="1" sqref="R6">
      <formula1>$AA$2:$AA$3</formula1>
    </dataValidation>
  </dataValidations>
  <pageMargins left="0.78740157480314965" right="0.23622047244094491" top="0.19685039370078741" bottom="0.15748031496062992" header="0" footer="0"/>
  <pageSetup paperSize="9" scale="61" orientation="portrait" r:id="rId1"/>
  <colBreaks count="1" manualBreakCount="1">
    <brk id="2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H18" sqref="H18"/>
    </sheetView>
  </sheetViews>
  <sheetFormatPr defaultColWidth="14.42578125" defaultRowHeight="15" customHeight="1"/>
  <cols>
    <col min="1" max="1" width="13.5703125" customWidth="1"/>
    <col min="2" max="2" width="9" customWidth="1"/>
    <col min="3" max="3" width="8.7109375" customWidth="1"/>
    <col min="4" max="4" width="33.5703125" customWidth="1"/>
    <col min="5" max="26" width="8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>
        <v>0</v>
      </c>
    </row>
    <row r="2" spans="1:5">
      <c r="A2" t="s">
        <v>4</v>
      </c>
      <c r="B2">
        <v>0</v>
      </c>
      <c r="C2">
        <v>0</v>
      </c>
      <c r="D2" t="s">
        <v>5</v>
      </c>
    </row>
    <row r="3" spans="1:5">
      <c r="A3" t="s">
        <v>6</v>
      </c>
      <c r="B3">
        <v>0.16578599999999999</v>
      </c>
      <c r="C3">
        <v>300</v>
      </c>
    </row>
    <row r="4" spans="1:5">
      <c r="C4">
        <v>600</v>
      </c>
    </row>
    <row r="5" spans="1:5">
      <c r="C5">
        <v>900</v>
      </c>
    </row>
    <row r="6" spans="1:5">
      <c r="C6">
        <v>1200</v>
      </c>
    </row>
    <row r="7" spans="1:5">
      <c r="C7">
        <v>1500</v>
      </c>
    </row>
    <row r="8" spans="1:5">
      <c r="C8">
        <v>1800</v>
      </c>
    </row>
    <row r="9" spans="1:5">
      <c r="C9">
        <v>2100</v>
      </c>
    </row>
    <row r="10" spans="1:5">
      <c r="C10">
        <v>2400</v>
      </c>
    </row>
    <row r="11" spans="1:5">
      <c r="C11">
        <v>2700</v>
      </c>
    </row>
    <row r="12" spans="1:5">
      <c r="C12">
        <v>3000</v>
      </c>
    </row>
    <row r="13" spans="1:5">
      <c r="C13">
        <v>3300</v>
      </c>
    </row>
    <row r="14" spans="1:5">
      <c r="C14">
        <v>3600</v>
      </c>
    </row>
    <row r="15" spans="1:5">
      <c r="C15">
        <v>3900</v>
      </c>
    </row>
    <row r="16" spans="1:5">
      <c r="C16">
        <v>4200</v>
      </c>
    </row>
    <row r="17" spans="3:3">
      <c r="C17">
        <v>4500</v>
      </c>
    </row>
    <row r="18" spans="3:3">
      <c r="C18">
        <v>4800</v>
      </c>
    </row>
    <row r="19" spans="3:3">
      <c r="C19">
        <v>5100</v>
      </c>
    </row>
    <row r="20" spans="3:3">
      <c r="C20">
        <v>5400</v>
      </c>
    </row>
    <row r="21" spans="3:3" ht="15.75" customHeight="1">
      <c r="C21">
        <v>5700</v>
      </c>
    </row>
    <row r="22" spans="3:3" ht="15.75" customHeight="1">
      <c r="C22">
        <v>6000</v>
      </c>
    </row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</vt:lpstr>
      <vt:lpstr>Sayfa2</vt:lpstr>
      <vt:lpstr>Sayfa!Yazdırma_Alanı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n</cp:lastModifiedBy>
  <cp:lastPrinted>2024-06-10T11:21:26Z</cp:lastPrinted>
  <dcterms:created xsi:type="dcterms:W3CDTF">2018-05-17T07:12:30Z</dcterms:created>
  <dcterms:modified xsi:type="dcterms:W3CDTF">2025-01-07T12:57:21Z</dcterms:modified>
</cp:coreProperties>
</file>